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fa2.sharepoint.com/sites/IBF/Gedeelde documenten/IBF EUROPE/Regulations/Bijlages regulations en forms/2024 - CE 7/"/>
    </mc:Choice>
  </mc:AlternateContent>
  <xr:revisionPtr revIDLastSave="426" documentId="8_{DE322C2C-89DA-4DA0-8A61-3939CA631992}" xr6:coauthVersionLast="47" xr6:coauthVersionMax="47" xr10:uidLastSave="{5418C64D-B50E-455C-8B0F-BCCB8E91A7A8}"/>
  <bookViews>
    <workbookView xWindow="28680" yWindow="-120" windowWidth="29040" windowHeight="15840" activeTab="2" xr2:uid="{00000000-000D-0000-FFFF-FFFF00000000}"/>
  </bookViews>
  <sheets>
    <sheet name="1. Estimated Budget" sheetId="1" r:id="rId1"/>
    <sheet name="2. Finance Plan" sheetId="2" r:id="rId2"/>
    <sheet name="3. Expenditure IBF Europe grant" sheetId="3" r:id="rId3"/>
  </sheets>
  <definedNames>
    <definedName name="_xlnm._FilterDatabase" localSheetId="1" hidden="1">'2. Finance Plan'!$AG$3:$AG$6</definedName>
    <definedName name="_xlnm.Print_Area" localSheetId="0">'1. Estimated Budget'!$A$1:$D$57</definedName>
    <definedName name="_xlnm.Print_Area" localSheetId="1">'2. Finance Plan'!$A$1:$E$21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  <c r="B1" i="2"/>
  <c r="B19" i="3"/>
  <c r="C18" i="3"/>
  <c r="C17" i="3"/>
  <c r="C16" i="3"/>
  <c r="C15" i="3"/>
  <c r="C14" i="3"/>
  <c r="C13" i="3"/>
  <c r="C12" i="3"/>
  <c r="C11" i="3"/>
  <c r="C10" i="3"/>
  <c r="C9" i="3"/>
  <c r="C8" i="3"/>
  <c r="B50" i="1" l="1"/>
  <c r="B42" i="1"/>
  <c r="B30" i="1"/>
  <c r="B16" i="1"/>
  <c r="B52" i="1" s="1"/>
  <c r="B21" i="2"/>
  <c r="C19" i="2" l="1"/>
  <c r="C18" i="2"/>
  <c r="C17" i="2"/>
  <c r="C16" i="2"/>
  <c r="C15" i="2"/>
  <c r="C14" i="2"/>
  <c r="C13" i="2"/>
  <c r="C12" i="2"/>
  <c r="C11" i="2"/>
  <c r="C10" i="2"/>
  <c r="C9" i="2"/>
  <c r="C8" i="2"/>
  <c r="C7" i="2"/>
  <c r="B57" i="1"/>
  <c r="C30" i="1" s="1"/>
  <c r="C50" i="1"/>
  <c r="C55" i="1"/>
  <c r="C42" i="1" l="1"/>
  <c r="C16" i="1"/>
  <c r="C52" i="1"/>
</calcChain>
</file>

<file path=xl/sharedStrings.xml><?xml version="1.0" encoding="utf-8"?>
<sst xmlns="http://schemas.openxmlformats.org/spreadsheetml/2006/main" count="84" uniqueCount="68">
  <si>
    <t>Project Titel:</t>
  </si>
  <si>
    <t>Total Budget</t>
  </si>
  <si>
    <t>date:</t>
  </si>
  <si>
    <t>Please fill in orange parts and upload as an excel document.</t>
  </si>
  <si>
    <t>Items</t>
  </si>
  <si>
    <t>Amount in Euros</t>
  </si>
  <si>
    <t>% of total costs</t>
  </si>
  <si>
    <t>to be spent in which country?</t>
  </si>
  <si>
    <t>It is required to fill in this column.</t>
  </si>
  <si>
    <t>1. Project Development/Pre-production</t>
  </si>
  <si>
    <t>Writer</t>
  </si>
  <si>
    <t>Producer/Director</t>
  </si>
  <si>
    <t>Travel/Subsistence</t>
  </si>
  <si>
    <t>pre-production</t>
  </si>
  <si>
    <t>Other…</t>
  </si>
  <si>
    <t>Other…(add row)</t>
  </si>
  <si>
    <t>Subtotal Development / Pre-production</t>
  </si>
  <si>
    <t>2. Production</t>
  </si>
  <si>
    <t>Archival Rights &amp; reproduction</t>
  </si>
  <si>
    <t>Travel/Transport/Accomodation/Food</t>
  </si>
  <si>
    <t>Production Staff</t>
  </si>
  <si>
    <t>Director</t>
  </si>
  <si>
    <t>Technical Staff (DOP, Light, Sound)</t>
  </si>
  <si>
    <t>Equipment</t>
  </si>
  <si>
    <t>Stock Material/Archive</t>
  </si>
  <si>
    <t>Broadcast requirements (Insurance etc)</t>
  </si>
  <si>
    <t>Subtotal Production</t>
  </si>
  <si>
    <t>3. Post-production</t>
  </si>
  <si>
    <t>Editor / Editing System</t>
  </si>
  <si>
    <t>Sound design and mix</t>
  </si>
  <si>
    <t>Music</t>
  </si>
  <si>
    <t>Titles and animation</t>
  </si>
  <si>
    <t>Colour - correction</t>
  </si>
  <si>
    <t>Subtitling</t>
  </si>
  <si>
    <t>Mastering</t>
  </si>
  <si>
    <t>Subtotal Post-production</t>
  </si>
  <si>
    <t>4. Outreach and Distribution</t>
  </si>
  <si>
    <t>Screening copies</t>
  </si>
  <si>
    <t>Deliverables</t>
  </si>
  <si>
    <t>Distribution consultancy</t>
  </si>
  <si>
    <t>Subtotal Outreach and Distribution</t>
  </si>
  <si>
    <t>Subtotal 1+2+3+4</t>
  </si>
  <si>
    <t>External auditor (it is mandatory to budget an amount for this)</t>
  </si>
  <si>
    <t>Overhead</t>
  </si>
  <si>
    <t>Total Estimated Budget</t>
  </si>
  <si>
    <r>
      <rPr>
        <b/>
        <sz val="14"/>
        <color rgb="FF000000"/>
        <rFont val="Times New Roman"/>
      </rPr>
      <t>Upload the complete filled out excel (</t>
    </r>
    <r>
      <rPr>
        <b/>
        <u/>
        <sz val="14"/>
        <color rgb="FF000000"/>
        <rFont val="Times New Roman"/>
      </rPr>
      <t>tab 1 +2 + 3</t>
    </r>
    <r>
      <rPr>
        <b/>
        <sz val="14"/>
        <color rgb="FF000000"/>
        <rFont val="Times New Roman"/>
      </rPr>
      <t xml:space="preserve">) in the entryform </t>
    </r>
    <r>
      <rPr>
        <b/>
        <u/>
        <sz val="14"/>
        <color rgb="FF000000"/>
        <rFont val="Times New Roman"/>
      </rPr>
      <t>as an excel document</t>
    </r>
    <r>
      <rPr>
        <b/>
        <sz val="14"/>
        <color rgb="FF000000"/>
        <rFont val="Times New Roman"/>
      </rPr>
      <t xml:space="preserve">. </t>
    </r>
  </si>
  <si>
    <t>Estimated Finance Plan</t>
  </si>
  <si>
    <t>to apply</t>
  </si>
  <si>
    <t>Please fill in ALL orange columns!</t>
  </si>
  <si>
    <t>in process</t>
  </si>
  <si>
    <t>Financiers</t>
  </si>
  <si>
    <t>Amount in Euro</t>
  </si>
  <si>
    <t>% of total</t>
  </si>
  <si>
    <t>Confirmed, in process or to apply</t>
  </si>
  <si>
    <t>Who brings in this funding?</t>
  </si>
  <si>
    <t>confirmed</t>
  </si>
  <si>
    <t>IDFA Bertha Fund - Europe</t>
  </si>
  <si>
    <t>In process</t>
  </si>
  <si>
    <t>Total:</t>
  </si>
  <si>
    <t>The total of the finance plan must be the same as the total budget in tab 1</t>
  </si>
  <si>
    <t>On which items will the IDFA Bertha Fund Europe contribution be spent?</t>
  </si>
  <si>
    <t>Please note that a maximum of 7,5% of the awarded grant can be spent on the applicant producers fee. The total overhead of the applicant cannot exceed 10% of the awarded grant, including the producer's fee.</t>
  </si>
  <si>
    <t>Please note that a minimum of 15% of the awarded grant should be spent in a MEDIA sub-program country. The expenditure should demonstrate the co-producer's artistic involvement in the project and can be spent on eligible costs in the production or postproduction process (key crew, travel and accomodation, equipment, archive, editor/editing system, color correction, sound mixing, screening copies, mastering, subtitling, deliverables, distribution consultancy and external auditor).</t>
  </si>
  <si>
    <t>Only include eligible items (see above).</t>
  </si>
  <si>
    <t>To be spent in which country?</t>
  </si>
  <si>
    <t>Applicant producers fee + Overhead</t>
  </si>
  <si>
    <t>Total</t>
  </si>
  <si>
    <t>The total should be exactly 40.000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</si>
</sst>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_ * #,##0_ ;_ * \-#,##0_ ;_ * &quot;-&quot;??_ ;_ @_ "/>
    <numFmt numFmtId="166" formatCode="_-[$€-2]\ * #,##0_ ;_-[$€-2]\ * \-#,##0\ ;_-[$€-2]\ * &quot;-&quot;??_ ;_-@_ "/>
  </numFmts>
  <fonts count="19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6"/>
      <color rgb="FF444444"/>
      <name val="Calibri"/>
      <family val="2"/>
      <charset val="1"/>
    </font>
    <font>
      <sz val="10"/>
      <color rgb="FF444444"/>
      <name val="Calibri"/>
      <family val="2"/>
      <charset val="1"/>
    </font>
    <font>
      <b/>
      <sz val="14"/>
      <color rgb="FF000000"/>
      <name val="Times New Roman"/>
    </font>
    <font>
      <b/>
      <u/>
      <sz val="14"/>
      <color rgb="FF000000"/>
      <name val="Times New Roman"/>
    </font>
    <font>
      <sz val="11"/>
      <color rgb="FFFF0000"/>
      <name val="Calibri"/>
      <family val="2"/>
      <charset val="1"/>
    </font>
    <font>
      <b/>
      <i/>
      <sz val="11"/>
      <color rgb="FFFF0000"/>
      <name val="Arial"/>
      <family val="2"/>
    </font>
    <font>
      <b/>
      <sz val="9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1">
    <xf numFmtId="0" fontId="0" fillId="0" borderId="0" xfId="0"/>
    <xf numFmtId="49" fontId="0" fillId="5" borderId="1" xfId="0" applyNumberFormat="1" applyFill="1" applyBorder="1" applyAlignment="1" applyProtection="1">
      <alignment vertical="top" wrapText="1"/>
      <protection locked="0"/>
    </xf>
    <xf numFmtId="0" fontId="0" fillId="5" borderId="1" xfId="0" applyFill="1" applyBorder="1" applyAlignment="1" applyProtection="1">
      <alignment vertical="top" wrapText="1"/>
      <protection locked="0"/>
    </xf>
    <xf numFmtId="0" fontId="7" fillId="5" borderId="1" xfId="0" applyFont="1" applyFill="1" applyBorder="1" applyAlignment="1" applyProtection="1">
      <alignment vertical="top" wrapText="1"/>
      <protection locked="0"/>
    </xf>
    <xf numFmtId="49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9" fontId="0" fillId="0" borderId="1" xfId="0" applyNumberFormat="1" applyBorder="1" applyAlignment="1">
      <alignment vertical="top" wrapText="1"/>
    </xf>
    <xf numFmtId="165" fontId="0" fillId="5" borderId="1" xfId="2" applyNumberFormat="1" applyFont="1" applyFill="1" applyBorder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 applyAlignment="1">
      <alignment vertical="top" wrapText="1"/>
    </xf>
    <xf numFmtId="49" fontId="5" fillId="0" borderId="2" xfId="0" applyNumberFormat="1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49" fontId="1" fillId="4" borderId="1" xfId="0" applyNumberFormat="1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49" fontId="0" fillId="4" borderId="1" xfId="0" applyNumberFormat="1" applyFill="1" applyBorder="1" applyAlignment="1">
      <alignment vertical="top" wrapText="1"/>
    </xf>
    <xf numFmtId="10" fontId="0" fillId="0" borderId="1" xfId="0" applyNumberFormat="1" applyBorder="1" applyAlignment="1">
      <alignment vertical="top" wrapText="1"/>
    </xf>
    <xf numFmtId="49" fontId="1" fillId="3" borderId="1" xfId="0" applyNumberFormat="1" applyFont="1" applyFill="1" applyBorder="1" applyAlignment="1">
      <alignment vertical="top" wrapText="1"/>
    </xf>
    <xf numFmtId="49" fontId="0" fillId="3" borderId="1" xfId="0" applyNumberForma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49" fontId="0" fillId="2" borderId="1" xfId="0" applyNumberFormat="1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164" fontId="8" fillId="3" borderId="1" xfId="1" applyNumberFormat="1" applyFont="1" applyFill="1" applyBorder="1" applyAlignment="1" applyProtection="1">
      <alignment vertical="top" wrapText="1"/>
    </xf>
    <xf numFmtId="0" fontId="0" fillId="0" borderId="0" xfId="0" applyAlignment="1">
      <alignment horizontal="right" wrapText="1"/>
    </xf>
    <xf numFmtId="166" fontId="8" fillId="3" borderId="1" xfId="0" applyNumberFormat="1" applyFont="1" applyFill="1" applyBorder="1" applyAlignment="1">
      <alignment vertical="top" wrapText="1"/>
    </xf>
    <xf numFmtId="164" fontId="1" fillId="3" borderId="1" xfId="1" applyNumberFormat="1" applyFont="1" applyFill="1" applyBorder="1" applyAlignment="1" applyProtection="1">
      <alignment vertical="top" wrapText="1"/>
    </xf>
    <xf numFmtId="14" fontId="7" fillId="5" borderId="0" xfId="0" applyNumberFormat="1" applyFont="1" applyFill="1" applyAlignment="1" applyProtection="1">
      <alignment vertical="top" wrapText="1"/>
      <protection locked="0"/>
    </xf>
    <xf numFmtId="9" fontId="0" fillId="3" borderId="1" xfId="0" applyNumberFormat="1" applyFill="1" applyBorder="1" applyAlignment="1">
      <alignment vertical="top" wrapText="1"/>
    </xf>
    <xf numFmtId="9" fontId="7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5" borderId="0" xfId="0" applyFill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vertical="top" wrapText="1"/>
    </xf>
    <xf numFmtId="49" fontId="10" fillId="5" borderId="0" xfId="0" applyNumberFormat="1" applyFont="1" applyFill="1" applyAlignment="1">
      <alignment vertical="top"/>
    </xf>
    <xf numFmtId="0" fontId="12" fillId="0" borderId="0" xfId="0" applyFont="1"/>
    <xf numFmtId="0" fontId="0" fillId="0" borderId="3" xfId="0" applyBorder="1" applyAlignment="1">
      <alignment vertical="top" wrapText="1"/>
    </xf>
    <xf numFmtId="0" fontId="16" fillId="0" borderId="0" xfId="0" applyFont="1"/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49" fontId="0" fillId="5" borderId="6" xfId="0" applyNumberFormat="1" applyFill="1" applyBorder="1" applyAlignment="1" applyProtection="1">
      <alignment vertical="top" wrapText="1"/>
      <protection locked="0"/>
    </xf>
    <xf numFmtId="49" fontId="0" fillId="0" borderId="6" xfId="0" applyNumberFormat="1" applyBorder="1" applyAlignment="1">
      <alignment vertical="top" wrapText="1"/>
    </xf>
    <xf numFmtId="0" fontId="0" fillId="3" borderId="6" xfId="0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164" fontId="8" fillId="0" borderId="0" xfId="1" applyNumberFormat="1" applyFont="1" applyFill="1" applyBorder="1" applyAlignment="1" applyProtection="1">
      <alignment vertical="top" wrapText="1"/>
    </xf>
    <xf numFmtId="0" fontId="18" fillId="0" borderId="0" xfId="0" applyFont="1"/>
    <xf numFmtId="0" fontId="1" fillId="3" borderId="7" xfId="0" applyFont="1" applyFill="1" applyBorder="1" applyAlignment="1">
      <alignment vertical="top" wrapText="1"/>
    </xf>
    <xf numFmtId="49" fontId="0" fillId="2" borderId="4" xfId="0" applyNumberFormat="1" applyFill="1" applyBorder="1" applyAlignment="1">
      <alignment vertical="top" wrapText="1"/>
    </xf>
    <xf numFmtId="165" fontId="0" fillId="0" borderId="4" xfId="2" applyNumberFormat="1" applyFont="1" applyFill="1" applyBorder="1" applyAlignment="1" applyProtection="1">
      <alignment vertical="top" wrapText="1"/>
    </xf>
    <xf numFmtId="9" fontId="0" fillId="0" borderId="4" xfId="0" applyNumberFormat="1" applyBorder="1" applyAlignment="1">
      <alignment vertical="top" wrapText="1"/>
    </xf>
    <xf numFmtId="49" fontId="0" fillId="2" borderId="5" xfId="0" applyNumberFormat="1" applyFill="1" applyBorder="1" applyAlignment="1">
      <alignment vertical="top" wrapText="1"/>
    </xf>
    <xf numFmtId="49" fontId="9" fillId="5" borderId="0" xfId="0" applyNumberFormat="1" applyFont="1" applyFill="1" applyAlignment="1" applyProtection="1">
      <alignment vertical="center" wrapText="1"/>
      <protection locked="0"/>
    </xf>
    <xf numFmtId="49" fontId="14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49" fontId="14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7" fillId="5" borderId="0" xfId="0" applyFont="1" applyFill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left" vertical="top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workbookViewId="0">
      <selection activeCell="I19" sqref="I19"/>
    </sheetView>
  </sheetViews>
  <sheetFormatPr defaultColWidth="9.140625" defaultRowHeight="12.6"/>
  <cols>
    <col min="1" max="1" width="37.28515625" style="10" customWidth="1"/>
    <col min="2" max="2" width="17.42578125" style="8" customWidth="1"/>
    <col min="3" max="3" width="14.7109375" style="8" customWidth="1"/>
    <col min="4" max="4" width="29.7109375" style="10" customWidth="1"/>
    <col min="5" max="5" width="17.7109375" style="8" customWidth="1"/>
    <col min="6" max="16384" width="9.140625" style="8"/>
  </cols>
  <sheetData>
    <row r="1" spans="1:4" ht="20.100000000000001">
      <c r="A1" s="9" t="s">
        <v>0</v>
      </c>
      <c r="B1" s="61"/>
      <c r="C1" s="61"/>
      <c r="D1" s="61"/>
    </row>
    <row r="2" spans="1:4" ht="9.75" customHeight="1">
      <c r="A2" s="9"/>
      <c r="D2" s="8"/>
    </row>
    <row r="3" spans="1:4" ht="23.25" customHeight="1">
      <c r="A3" s="9" t="s">
        <v>1</v>
      </c>
      <c r="C3" s="32" t="s">
        <v>2</v>
      </c>
      <c r="D3" s="35"/>
    </row>
    <row r="4" spans="1:4" ht="14.25" customHeight="1">
      <c r="A4" s="42" t="s">
        <v>3</v>
      </c>
      <c r="B4" s="39"/>
    </row>
    <row r="5" spans="1:4" ht="14.25" customHeight="1">
      <c r="A5" s="11"/>
      <c r="B5" s="12"/>
    </row>
    <row r="6" spans="1:4" s="15" customFormat="1" ht="12.95">
      <c r="A6" s="13" t="s">
        <v>4</v>
      </c>
      <c r="B6" s="14" t="s">
        <v>5</v>
      </c>
      <c r="C6" s="14" t="s">
        <v>6</v>
      </c>
      <c r="D6" s="13" t="s">
        <v>7</v>
      </c>
    </row>
    <row r="7" spans="1:4" s="15" customFormat="1" ht="12.95">
      <c r="A7" s="16"/>
      <c r="B7" s="17"/>
      <c r="C7" s="17"/>
      <c r="D7" s="41" t="s">
        <v>8</v>
      </c>
    </row>
    <row r="8" spans="1:4" ht="12.95">
      <c r="A8" s="13" t="s">
        <v>9</v>
      </c>
      <c r="B8" s="18"/>
      <c r="C8" s="18"/>
      <c r="D8" s="19"/>
    </row>
    <row r="9" spans="1:4">
      <c r="A9" s="4" t="s">
        <v>10</v>
      </c>
      <c r="B9" s="7"/>
      <c r="C9" s="20"/>
      <c r="D9" s="1"/>
    </row>
    <row r="10" spans="1:4">
      <c r="A10" s="4" t="s">
        <v>11</v>
      </c>
      <c r="B10" s="7"/>
      <c r="C10" s="20"/>
      <c r="D10" s="1"/>
    </row>
    <row r="11" spans="1:4">
      <c r="A11" s="4" t="s">
        <v>12</v>
      </c>
      <c r="B11" s="7"/>
      <c r="C11" s="20"/>
      <c r="D11" s="1"/>
    </row>
    <row r="12" spans="1:4">
      <c r="A12" s="4" t="s">
        <v>13</v>
      </c>
      <c r="B12" s="7"/>
      <c r="C12" s="20"/>
      <c r="D12" s="1"/>
    </row>
    <row r="13" spans="1:4">
      <c r="A13" s="1" t="s">
        <v>14</v>
      </c>
      <c r="B13" s="7"/>
      <c r="C13" s="20"/>
      <c r="D13" s="1"/>
    </row>
    <row r="14" spans="1:4">
      <c r="A14" s="1" t="s">
        <v>14</v>
      </c>
      <c r="B14" s="7"/>
      <c r="C14" s="20"/>
      <c r="D14" s="1"/>
    </row>
    <row r="15" spans="1:4">
      <c r="A15" s="1" t="s">
        <v>15</v>
      </c>
      <c r="B15" s="7"/>
      <c r="C15" s="20"/>
      <c r="D15" s="1"/>
    </row>
    <row r="16" spans="1:4" ht="15.75" customHeight="1">
      <c r="A16" s="21" t="s">
        <v>16</v>
      </c>
      <c r="B16" s="34">
        <f>SUM(B9:B15)</f>
        <v>0</v>
      </c>
      <c r="C16" s="36" t="e">
        <f>B16/B57</f>
        <v>#DIV/0!</v>
      </c>
      <c r="D16" s="22"/>
    </row>
    <row r="17" spans="1:4">
      <c r="A17" s="4"/>
      <c r="B17" s="5"/>
      <c r="C17" s="5"/>
      <c r="D17" s="4"/>
    </row>
    <row r="18" spans="1:4" ht="12.95">
      <c r="A18" s="13" t="s">
        <v>17</v>
      </c>
      <c r="B18" s="18"/>
      <c r="C18" s="18"/>
      <c r="D18" s="19"/>
    </row>
    <row r="19" spans="1:4">
      <c r="A19" s="4" t="s">
        <v>18</v>
      </c>
      <c r="B19" s="7"/>
      <c r="C19" s="20"/>
      <c r="D19" s="1"/>
    </row>
    <row r="20" spans="1:4">
      <c r="A20" s="4" t="s">
        <v>19</v>
      </c>
      <c r="B20" s="7"/>
      <c r="C20" s="20"/>
      <c r="D20" s="1"/>
    </row>
    <row r="21" spans="1:4">
      <c r="A21" s="4" t="s">
        <v>20</v>
      </c>
      <c r="B21" s="7"/>
      <c r="C21" s="20"/>
      <c r="D21" s="1"/>
    </row>
    <row r="22" spans="1:4">
      <c r="A22" s="4" t="s">
        <v>21</v>
      </c>
      <c r="B22" s="7"/>
      <c r="C22" s="20"/>
      <c r="D22" s="1"/>
    </row>
    <row r="23" spans="1:4">
      <c r="A23" s="4" t="s">
        <v>22</v>
      </c>
      <c r="B23" s="7"/>
      <c r="C23" s="20"/>
      <c r="D23" s="1"/>
    </row>
    <row r="24" spans="1:4">
      <c r="A24" s="4" t="s">
        <v>23</v>
      </c>
      <c r="B24" s="7"/>
      <c r="C24" s="20"/>
      <c r="D24" s="1"/>
    </row>
    <row r="25" spans="1:4">
      <c r="A25" s="4" t="s">
        <v>24</v>
      </c>
      <c r="B25" s="7"/>
      <c r="C25" s="20"/>
      <c r="D25" s="1"/>
    </row>
    <row r="26" spans="1:4">
      <c r="A26" s="4" t="s">
        <v>25</v>
      </c>
      <c r="B26" s="7"/>
      <c r="C26" s="20"/>
      <c r="D26" s="1"/>
    </row>
    <row r="27" spans="1:4">
      <c r="A27" s="1" t="s">
        <v>14</v>
      </c>
      <c r="B27" s="7"/>
      <c r="C27" s="20"/>
      <c r="D27" s="1"/>
    </row>
    <row r="28" spans="1:4">
      <c r="A28" s="1" t="s">
        <v>14</v>
      </c>
      <c r="B28" s="7"/>
      <c r="C28" s="20"/>
      <c r="D28" s="1"/>
    </row>
    <row r="29" spans="1:4">
      <c r="A29" s="1" t="s">
        <v>15</v>
      </c>
      <c r="B29" s="7"/>
      <c r="C29" s="20"/>
      <c r="D29" s="1"/>
    </row>
    <row r="30" spans="1:4" ht="12.95">
      <c r="A30" s="21" t="s">
        <v>26</v>
      </c>
      <c r="B30" s="34">
        <f>SUM(B19:B29)</f>
        <v>0</v>
      </c>
      <c r="C30" s="36" t="e">
        <f>B30/B57</f>
        <v>#DIV/0!</v>
      </c>
      <c r="D30" s="22"/>
    </row>
    <row r="31" spans="1:4">
      <c r="A31" s="4"/>
      <c r="B31" s="5"/>
      <c r="C31" s="5"/>
      <c r="D31" s="4"/>
    </row>
    <row r="32" spans="1:4" ht="12.95">
      <c r="A32" s="13" t="s">
        <v>27</v>
      </c>
      <c r="B32" s="18"/>
      <c r="C32" s="18"/>
      <c r="D32" s="19"/>
    </row>
    <row r="33" spans="1:4">
      <c r="A33" s="4" t="s">
        <v>28</v>
      </c>
      <c r="B33" s="7"/>
      <c r="C33" s="20"/>
      <c r="D33" s="1"/>
    </row>
    <row r="34" spans="1:4">
      <c r="A34" s="4" t="s">
        <v>29</v>
      </c>
      <c r="B34" s="7"/>
      <c r="C34" s="20"/>
      <c r="D34" s="1"/>
    </row>
    <row r="35" spans="1:4">
      <c r="A35" s="4" t="s">
        <v>30</v>
      </c>
      <c r="B35" s="7"/>
      <c r="C35" s="20"/>
      <c r="D35" s="1"/>
    </row>
    <row r="36" spans="1:4">
      <c r="A36" s="4" t="s">
        <v>31</v>
      </c>
      <c r="B36" s="7"/>
      <c r="C36" s="20"/>
      <c r="D36" s="1"/>
    </row>
    <row r="37" spans="1:4">
      <c r="A37" s="4" t="s">
        <v>32</v>
      </c>
      <c r="B37" s="7"/>
      <c r="C37" s="20"/>
      <c r="D37" s="1"/>
    </row>
    <row r="38" spans="1:4">
      <c r="A38" s="4" t="s">
        <v>33</v>
      </c>
      <c r="B38" s="7"/>
      <c r="C38" s="20"/>
      <c r="D38" s="1"/>
    </row>
    <row r="39" spans="1:4">
      <c r="A39" s="4" t="s">
        <v>34</v>
      </c>
      <c r="B39" s="7"/>
      <c r="C39" s="20"/>
      <c r="D39" s="1"/>
    </row>
    <row r="40" spans="1:4">
      <c r="A40" s="1" t="s">
        <v>14</v>
      </c>
      <c r="B40" s="7"/>
      <c r="C40" s="20"/>
      <c r="D40" s="1"/>
    </row>
    <row r="41" spans="1:4">
      <c r="A41" s="1" t="s">
        <v>15</v>
      </c>
      <c r="B41" s="7"/>
      <c r="C41" s="20"/>
      <c r="D41" s="1"/>
    </row>
    <row r="42" spans="1:4" ht="12.95">
      <c r="A42" s="21" t="s">
        <v>35</v>
      </c>
      <c r="B42" s="34">
        <f>SUM(B33:B41)</f>
        <v>0</v>
      </c>
      <c r="C42" s="36" t="e">
        <f>B42/B57</f>
        <v>#DIV/0!</v>
      </c>
      <c r="D42" s="22"/>
    </row>
    <row r="43" spans="1:4">
      <c r="A43" s="4"/>
      <c r="B43" s="5"/>
      <c r="C43" s="5"/>
      <c r="D43" s="4"/>
    </row>
    <row r="44" spans="1:4" ht="12.95">
      <c r="A44" s="13" t="s">
        <v>36</v>
      </c>
      <c r="B44" s="18"/>
      <c r="C44" s="18"/>
      <c r="D44" s="19"/>
    </row>
    <row r="45" spans="1:4">
      <c r="A45" s="4" t="s">
        <v>37</v>
      </c>
      <c r="B45" s="7"/>
      <c r="C45" s="20"/>
      <c r="D45" s="1"/>
    </row>
    <row r="46" spans="1:4">
      <c r="A46" s="4" t="s">
        <v>38</v>
      </c>
      <c r="B46" s="7"/>
      <c r="C46" s="20"/>
      <c r="D46" s="1"/>
    </row>
    <row r="47" spans="1:4">
      <c r="A47" s="4" t="s">
        <v>39</v>
      </c>
      <c r="B47" s="7"/>
      <c r="C47" s="20"/>
      <c r="D47" s="1"/>
    </row>
    <row r="48" spans="1:4">
      <c r="A48" s="1" t="s">
        <v>14</v>
      </c>
      <c r="B48" s="7"/>
      <c r="C48" s="20"/>
      <c r="D48" s="1"/>
    </row>
    <row r="49" spans="1:4">
      <c r="A49" s="1" t="s">
        <v>15</v>
      </c>
      <c r="B49" s="7"/>
      <c r="C49" s="20"/>
      <c r="D49" s="1"/>
    </row>
    <row r="50" spans="1:4" ht="12.95">
      <c r="A50" s="21" t="s">
        <v>40</v>
      </c>
      <c r="B50" s="34">
        <f>SUM(B45:B49)</f>
        <v>0</v>
      </c>
      <c r="C50" s="36" t="e">
        <f>B50/B57</f>
        <v>#DIV/0!</v>
      </c>
      <c r="D50" s="22"/>
    </row>
    <row r="51" spans="1:4" s="26" customFormat="1" ht="12.95">
      <c r="A51" s="23"/>
      <c r="B51" s="24"/>
      <c r="C51" s="24"/>
      <c r="D51" s="25"/>
    </row>
    <row r="52" spans="1:4" s="26" customFormat="1" ht="16.5">
      <c r="A52" s="27" t="s">
        <v>41</v>
      </c>
      <c r="B52" s="31">
        <f>B16+B30+B42+B50</f>
        <v>0</v>
      </c>
      <c r="C52" s="36" t="e">
        <f>B52/B57</f>
        <v>#DIV/0!</v>
      </c>
      <c r="D52" s="22"/>
    </row>
    <row r="53" spans="1:4">
      <c r="A53" s="4"/>
      <c r="B53" s="5"/>
      <c r="C53" s="5"/>
      <c r="D53" s="4"/>
    </row>
    <row r="54" spans="1:4" ht="26.1">
      <c r="A54" s="40" t="s">
        <v>42</v>
      </c>
      <c r="B54" s="3"/>
      <c r="C54" s="5"/>
      <c r="D54" s="4"/>
    </row>
    <row r="55" spans="1:4" ht="12.95">
      <c r="A55" s="16" t="s">
        <v>43</v>
      </c>
      <c r="B55" s="2"/>
      <c r="C55" s="37" t="e">
        <f>B55/B57</f>
        <v>#DIV/0!</v>
      </c>
      <c r="D55" s="4"/>
    </row>
    <row r="56" spans="1:4">
      <c r="A56" s="4"/>
      <c r="B56" s="5"/>
      <c r="C56" s="5"/>
      <c r="D56" s="4"/>
    </row>
    <row r="57" spans="1:4" ht="16.5">
      <c r="A57" s="27" t="s">
        <v>44</v>
      </c>
      <c r="B57" s="33">
        <f>B52+B54+B55</f>
        <v>0</v>
      </c>
      <c r="C57" s="28"/>
      <c r="D57" s="22"/>
    </row>
    <row r="59" spans="1:4" ht="40.5" customHeight="1">
      <c r="A59" s="62" t="s">
        <v>45</v>
      </c>
      <c r="B59" s="63"/>
      <c r="C59" s="63"/>
      <c r="D59" s="63"/>
    </row>
  </sheetData>
  <sheetProtection insertRows="0"/>
  <mergeCells count="2">
    <mergeCell ref="B1:D1"/>
    <mergeCell ref="A59:D59"/>
  </mergeCells>
  <pageMargins left="0.25" right="0.25" top="0.75" bottom="0.75" header="0.3" footer="0.3"/>
  <pageSetup paperSize="9" orientation="landscape" r:id="rId1"/>
  <ignoredErrors>
    <ignoredError sqref="C1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0"/>
  <sheetViews>
    <sheetView workbookViewId="0">
      <selection activeCell="E11" sqref="E11"/>
    </sheetView>
  </sheetViews>
  <sheetFormatPr defaultColWidth="9.140625" defaultRowHeight="12.75" customHeight="1"/>
  <cols>
    <col min="1" max="1" width="29.7109375" style="8" customWidth="1"/>
    <col min="2" max="2" width="14.7109375" style="8" customWidth="1"/>
    <col min="3" max="3" width="12.140625" style="8" customWidth="1"/>
    <col min="4" max="4" width="17.85546875" style="8" customWidth="1"/>
    <col min="5" max="5" width="22.5703125" style="8" customWidth="1"/>
    <col min="6" max="7" width="9.140625" style="8"/>
    <col min="8" max="8" width="10.28515625" style="8" customWidth="1"/>
    <col min="9" max="16384" width="9.140625" style="8"/>
  </cols>
  <sheetData>
    <row r="1" spans="1:33" ht="20.100000000000001">
      <c r="A1" s="9" t="s">
        <v>0</v>
      </c>
      <c r="B1" s="65">
        <f>'1. Estimated Budget'!B1</f>
        <v>0</v>
      </c>
      <c r="C1" s="66"/>
      <c r="D1" s="66"/>
    </row>
    <row r="2" spans="1:33" ht="9.75" customHeight="1">
      <c r="A2" s="9"/>
    </row>
    <row r="3" spans="1:33" ht="20.25" customHeight="1">
      <c r="A3" s="67" t="s">
        <v>46</v>
      </c>
      <c r="B3" s="63"/>
      <c r="AG3" s="8" t="s">
        <v>47</v>
      </c>
    </row>
    <row r="4" spans="1:33" ht="25.5" customHeight="1">
      <c r="A4" s="68" t="s">
        <v>48</v>
      </c>
      <c r="B4" s="68"/>
      <c r="C4" s="68"/>
      <c r="D4" s="68"/>
      <c r="AG4" s="8" t="s">
        <v>49</v>
      </c>
    </row>
    <row r="5" spans="1:33" ht="14.25" customHeight="1">
      <c r="A5" s="38"/>
    </row>
    <row r="6" spans="1:33" ht="39">
      <c r="A6" s="48" t="s">
        <v>50</v>
      </c>
      <c r="B6" s="48" t="s">
        <v>51</v>
      </c>
      <c r="C6" s="48" t="s">
        <v>52</v>
      </c>
      <c r="D6" s="48" t="s">
        <v>53</v>
      </c>
      <c r="E6" s="56" t="s">
        <v>54</v>
      </c>
      <c r="AG6" s="8" t="s">
        <v>55</v>
      </c>
    </row>
    <row r="7" spans="1:33" ht="12.6">
      <c r="A7" s="57" t="s">
        <v>56</v>
      </c>
      <c r="B7" s="58">
        <v>40000</v>
      </c>
      <c r="C7" s="59">
        <f>B7/B21</f>
        <v>1</v>
      </c>
      <c r="D7" s="60" t="s">
        <v>57</v>
      </c>
      <c r="E7" s="44"/>
    </row>
    <row r="8" spans="1:33" ht="12.6">
      <c r="A8" s="1"/>
      <c r="B8" s="7"/>
      <c r="C8" s="6">
        <f>B8/B21</f>
        <v>0</v>
      </c>
      <c r="D8" s="49"/>
      <c r="E8" s="52"/>
    </row>
    <row r="9" spans="1:33" ht="12.6">
      <c r="A9" s="1"/>
      <c r="B9" s="7"/>
      <c r="C9" s="6">
        <f>B9/B21</f>
        <v>0</v>
      </c>
      <c r="D9" s="49"/>
      <c r="E9" s="52"/>
    </row>
    <row r="10" spans="1:33" ht="12.6">
      <c r="A10" s="1"/>
      <c r="B10" s="7"/>
      <c r="C10" s="6">
        <f>B10/B21</f>
        <v>0</v>
      </c>
      <c r="D10" s="49"/>
      <c r="E10" s="52"/>
    </row>
    <row r="11" spans="1:33" ht="12.6">
      <c r="A11" s="1"/>
      <c r="B11" s="7"/>
      <c r="C11" s="6">
        <f>B11/B21</f>
        <v>0</v>
      </c>
      <c r="D11" s="49"/>
      <c r="E11" s="52"/>
    </row>
    <row r="12" spans="1:33" ht="12.6">
      <c r="A12" s="1"/>
      <c r="B12" s="7"/>
      <c r="C12" s="6">
        <f>B12/B21</f>
        <v>0</v>
      </c>
      <c r="D12" s="49"/>
      <c r="E12" s="52"/>
    </row>
    <row r="13" spans="1:33" ht="12.6">
      <c r="A13" s="1"/>
      <c r="B13" s="7"/>
      <c r="C13" s="6">
        <f>B13/B21</f>
        <v>0</v>
      </c>
      <c r="D13" s="49"/>
      <c r="E13" s="52"/>
    </row>
    <row r="14" spans="1:33" ht="12.6">
      <c r="A14" s="1"/>
      <c r="B14" s="7"/>
      <c r="C14" s="6">
        <f>B14/B21</f>
        <v>0</v>
      </c>
      <c r="D14" s="49"/>
      <c r="E14" s="52"/>
    </row>
    <row r="15" spans="1:33" ht="12.6">
      <c r="A15" s="1"/>
      <c r="B15" s="7"/>
      <c r="C15" s="6">
        <f>B15/B21</f>
        <v>0</v>
      </c>
      <c r="D15" s="49"/>
      <c r="E15" s="52"/>
    </row>
    <row r="16" spans="1:33" ht="12.6">
      <c r="A16" s="1"/>
      <c r="B16" s="7"/>
      <c r="C16" s="6">
        <f>B16/B21</f>
        <v>0</v>
      </c>
      <c r="D16" s="49"/>
      <c r="E16" s="52"/>
    </row>
    <row r="17" spans="1:5" ht="12.6">
      <c r="A17" s="1"/>
      <c r="B17" s="7"/>
      <c r="C17" s="6">
        <f>B17/B21</f>
        <v>0</v>
      </c>
      <c r="D17" s="49"/>
      <c r="E17" s="52"/>
    </row>
    <row r="18" spans="1:5" ht="12.6">
      <c r="A18" s="1"/>
      <c r="B18" s="7"/>
      <c r="C18" s="6">
        <f>B18/B21</f>
        <v>0</v>
      </c>
      <c r="D18" s="49"/>
      <c r="E18" s="52"/>
    </row>
    <row r="19" spans="1:5" ht="12.6">
      <c r="A19" s="1"/>
      <c r="B19" s="7"/>
      <c r="C19" s="6">
        <f>B19/B21</f>
        <v>0</v>
      </c>
      <c r="D19" s="49"/>
      <c r="E19" s="52"/>
    </row>
    <row r="20" spans="1:5" ht="12.6">
      <c r="A20" s="4"/>
      <c r="B20" s="5"/>
      <c r="C20" s="6"/>
      <c r="D20" s="50"/>
      <c r="E20" s="44"/>
    </row>
    <row r="21" spans="1:5" ht="14.1">
      <c r="A21" s="30" t="s">
        <v>58</v>
      </c>
      <c r="B21" s="31">
        <f>SUM(B7:B19)</f>
        <v>40000</v>
      </c>
      <c r="C21" s="29"/>
      <c r="D21" s="51"/>
      <c r="E21" s="53"/>
    </row>
    <row r="22" spans="1:5" ht="12.6">
      <c r="A22" s="55" t="s">
        <v>59</v>
      </c>
    </row>
    <row r="23" spans="1:5" ht="14.45">
      <c r="A23" s="45"/>
    </row>
    <row r="24" spans="1:5" ht="12.6"/>
    <row r="25" spans="1:5" ht="39.75" customHeight="1">
      <c r="A25" s="64" t="s">
        <v>45</v>
      </c>
      <c r="B25" s="64"/>
      <c r="C25" s="64"/>
      <c r="D25" s="64"/>
    </row>
    <row r="26" spans="1:5" ht="12.6"/>
    <row r="30" spans="1:5" ht="17.25" customHeight="1"/>
  </sheetData>
  <sheetProtection insertRows="0"/>
  <mergeCells count="4">
    <mergeCell ref="A25:D25"/>
    <mergeCell ref="B1:D1"/>
    <mergeCell ref="A3:B3"/>
    <mergeCell ref="A4:D4"/>
  </mergeCells>
  <dataValidations count="1">
    <dataValidation type="list" allowBlank="1" showInputMessage="1" showErrorMessage="1" sqref="D8:D19" xr:uid="{00000000-0002-0000-0100-000000000000}">
      <formula1>$AG$3:$AG$6</formula1>
    </dataValidation>
  </dataValidation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62BD1-94F6-48A5-B2D2-BE6CCFD2C4F3}">
  <dimension ref="A1:D22"/>
  <sheetViews>
    <sheetView tabSelected="1" topLeftCell="A4" zoomScaleNormal="100" workbookViewId="0">
      <selection activeCell="G6" sqref="G6"/>
    </sheetView>
  </sheetViews>
  <sheetFormatPr defaultRowHeight="12.6"/>
  <cols>
    <col min="1" max="1" width="28.7109375" customWidth="1"/>
    <col min="2" max="2" width="15.7109375" customWidth="1"/>
    <col min="3" max="3" width="15.140625" customWidth="1"/>
    <col min="4" max="4" width="29.28515625" customWidth="1"/>
  </cols>
  <sheetData>
    <row r="1" spans="1:4" ht="20.100000000000001">
      <c r="A1" s="9" t="s">
        <v>0</v>
      </c>
      <c r="B1" s="69">
        <f>'1. Estimated Budget'!B1:D1</f>
        <v>0</v>
      </c>
      <c r="C1" s="69"/>
      <c r="D1" s="69"/>
    </row>
    <row r="3" spans="1:4" ht="21">
      <c r="A3" s="43" t="s">
        <v>60</v>
      </c>
    </row>
    <row r="4" spans="1:4" ht="27.75" customHeight="1">
      <c r="A4" s="70" t="s">
        <v>61</v>
      </c>
      <c r="B4" s="70"/>
      <c r="C4" s="70"/>
      <c r="D4" s="70"/>
    </row>
    <row r="5" spans="1:4" ht="78" customHeight="1">
      <c r="A5" s="70" t="s">
        <v>62</v>
      </c>
      <c r="B5" s="70"/>
      <c r="C5" s="70"/>
      <c r="D5" s="70"/>
    </row>
    <row r="6" spans="1:4" ht="18" customHeight="1">
      <c r="A6" s="46" t="s">
        <v>63</v>
      </c>
      <c r="D6" s="47" t="s">
        <v>8</v>
      </c>
    </row>
    <row r="7" spans="1:4" ht="27.75" customHeight="1">
      <c r="A7" s="29" t="s">
        <v>4</v>
      </c>
      <c r="B7" s="29" t="s">
        <v>51</v>
      </c>
      <c r="C7" s="29" t="s">
        <v>6</v>
      </c>
      <c r="D7" s="29" t="s">
        <v>64</v>
      </c>
    </row>
    <row r="8" spans="1:4">
      <c r="A8" s="1"/>
      <c r="B8" s="7"/>
      <c r="C8" s="6" t="e">
        <f>B8/B19</f>
        <v>#DIV/0!</v>
      </c>
      <c r="D8" s="1"/>
    </row>
    <row r="9" spans="1:4">
      <c r="A9" s="1"/>
      <c r="B9" s="7"/>
      <c r="C9" s="6" t="e">
        <f>B9/B19</f>
        <v>#DIV/0!</v>
      </c>
      <c r="D9" s="1"/>
    </row>
    <row r="10" spans="1:4">
      <c r="A10" s="1"/>
      <c r="B10" s="7"/>
      <c r="C10" s="6" t="e">
        <f>B10/B19</f>
        <v>#DIV/0!</v>
      </c>
      <c r="D10" s="1"/>
    </row>
    <row r="11" spans="1:4">
      <c r="A11" s="1"/>
      <c r="B11" s="7"/>
      <c r="C11" s="6" t="e">
        <f>B11/B19</f>
        <v>#DIV/0!</v>
      </c>
      <c r="D11" s="1"/>
    </row>
    <row r="12" spans="1:4">
      <c r="A12" s="1"/>
      <c r="B12" s="7"/>
      <c r="C12" s="6" t="e">
        <f>B12/B19</f>
        <v>#DIV/0!</v>
      </c>
      <c r="D12" s="1"/>
    </row>
    <row r="13" spans="1:4">
      <c r="A13" s="1"/>
      <c r="B13" s="7"/>
      <c r="C13" s="6" t="e">
        <f>B13/B19</f>
        <v>#DIV/0!</v>
      </c>
      <c r="D13" s="1"/>
    </row>
    <row r="14" spans="1:4">
      <c r="A14" s="1"/>
      <c r="B14" s="7"/>
      <c r="C14" s="6" t="e">
        <f>B14/B19</f>
        <v>#DIV/0!</v>
      </c>
      <c r="D14" s="1"/>
    </row>
    <row r="15" spans="1:4">
      <c r="A15" s="1"/>
      <c r="B15" s="7"/>
      <c r="C15" s="6" t="e">
        <f>B15/B19</f>
        <v>#DIV/0!</v>
      </c>
      <c r="D15" s="1"/>
    </row>
    <row r="16" spans="1:4">
      <c r="A16" s="1"/>
      <c r="B16" s="7"/>
      <c r="C16" s="6" t="e">
        <f>B16/B19</f>
        <v>#DIV/0!</v>
      </c>
      <c r="D16" s="1"/>
    </row>
    <row r="17" spans="1:4">
      <c r="A17" s="1"/>
      <c r="B17" s="7"/>
      <c r="C17" s="6" t="e">
        <f>B17/B19</f>
        <v>#DIV/0!</v>
      </c>
      <c r="D17" s="1"/>
    </row>
    <row r="18" spans="1:4" ht="24.95">
      <c r="A18" s="5" t="s">
        <v>65</v>
      </c>
      <c r="B18" s="7"/>
      <c r="C18" s="6" t="e">
        <f>B18/B19</f>
        <v>#DIV/0!</v>
      </c>
      <c r="D18" s="1"/>
    </row>
    <row r="19" spans="1:4" ht="14.1">
      <c r="A19" s="30" t="s">
        <v>66</v>
      </c>
      <c r="B19" s="31">
        <f>SUM(B8:B18)</f>
        <v>0</v>
      </c>
      <c r="C19" s="29"/>
      <c r="D19" s="29"/>
    </row>
    <row r="20" spans="1:4" ht="14.1">
      <c r="A20" s="55" t="s">
        <v>67</v>
      </c>
      <c r="B20" s="54"/>
      <c r="C20" s="15"/>
      <c r="D20" s="15"/>
    </row>
    <row r="22" spans="1:4" ht="38.25" customHeight="1">
      <c r="A22" s="62" t="s">
        <v>45</v>
      </c>
      <c r="B22" s="63"/>
      <c r="C22" s="63"/>
      <c r="D22" s="63"/>
    </row>
  </sheetData>
  <mergeCells count="4">
    <mergeCell ref="B1:D1"/>
    <mergeCell ref="A4:D4"/>
    <mergeCell ref="A5:D5"/>
    <mergeCell ref="A22:D2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FFE5152A4A34780A93123EDD60054" ma:contentTypeVersion="18" ma:contentTypeDescription="Een nieuw document maken." ma:contentTypeScope="" ma:versionID="185a9db282a9c996aa694ab2d5e73ae5">
  <xsd:schema xmlns:xsd="http://www.w3.org/2001/XMLSchema" xmlns:xs="http://www.w3.org/2001/XMLSchema" xmlns:p="http://schemas.microsoft.com/office/2006/metadata/properties" xmlns:ns2="82bfc33e-f158-4350-94e6-00cf78f56ca6" xmlns:ns3="72c4dcd7-7988-4090-992b-c8801c3d92f9" targetNamespace="http://schemas.microsoft.com/office/2006/metadata/properties" ma:root="true" ma:fieldsID="669fae90d2c834190515f6f4945c7bdf" ns2:_="" ns3:_="">
    <xsd:import namespace="82bfc33e-f158-4350-94e6-00cf78f56ca6"/>
    <xsd:import namespace="72c4dcd7-7988-4090-992b-c8801c3d92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fc33e-f158-4350-94e6-00cf78f56c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47d8e2be-5be7-4423-b19f-e4e215bf2d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4dcd7-7988-4090-992b-c8801c3d92f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69b5544-1870-4f18-995b-1a8451a2b446}" ma:internalName="TaxCatchAll" ma:showField="CatchAllData" ma:web="72c4dcd7-7988-4090-992b-c8801c3d9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2c4dcd7-7988-4090-992b-c8801c3d92f9">
      <UserInfo>
        <DisplayName/>
        <AccountId xsi:nil="true"/>
        <AccountType/>
      </UserInfo>
    </SharedWithUsers>
    <lcf76f155ced4ddcb4097134ff3c332f xmlns="82bfc33e-f158-4350-94e6-00cf78f56ca6">
      <Terms xmlns="http://schemas.microsoft.com/office/infopath/2007/PartnerControls"/>
    </lcf76f155ced4ddcb4097134ff3c332f>
    <TaxCatchAll xmlns="72c4dcd7-7988-4090-992b-c8801c3d92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D15D3F-2F40-41A2-A7E8-D02A93953F0F}"/>
</file>

<file path=customXml/itemProps2.xml><?xml version="1.0" encoding="utf-8"?>
<ds:datastoreItem xmlns:ds="http://schemas.openxmlformats.org/officeDocument/2006/customXml" ds:itemID="{7E015B37-AA39-4240-A9E8-C779AC1463B9}"/>
</file>

<file path=customXml/itemProps3.xml><?xml version="1.0" encoding="utf-8"?>
<ds:datastoreItem xmlns:ds="http://schemas.openxmlformats.org/officeDocument/2006/customXml" ds:itemID="{9094BA70-4A44-4489-B294-DC19DA46C1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IDFA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Melanie de Vocht - Jan Vrijman Fund</dc:creator>
  <cp:keywords/>
  <dc:description/>
  <cp:lastModifiedBy>Melanie de Vocht - IDFA Bertha Fund</cp:lastModifiedBy>
  <cp:revision/>
  <dcterms:created xsi:type="dcterms:W3CDTF">2014-11-17T14:00:03Z</dcterms:created>
  <dcterms:modified xsi:type="dcterms:W3CDTF">2023-08-02T10:10:42Z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0x010100DACFFE5152A4A34780A93123EDD60054</vt:lpwstr>
  </property>
  <property fmtid="{D5CDD505-2E9C-101B-9397-08002B2CF9AE}" pid="3" name="Order">
    <vt:r8>8081700</vt:r8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